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<sst xmlns="http://schemas.openxmlformats.org/spreadsheetml/2006/main" count="26" uniqueCount="24">
  <si>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</si>
  <si>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</si>
  <si>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</si>
  <si>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</si>
  <si>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</si>
  <si>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</si>
  <si>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</si>
  <si>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</si>
  <si>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</si>
  <si>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</si>
  <si>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</si>
  <si>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</si>
  <si>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</si>
  <si>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</si>
  <si>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</si>
  <si>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</si>
  <si>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</si>
  <si>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</si>
  <si>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типовая смета</t>
  </si>
  <si>
    <t>ремонт кровли</t>
  </si>
  <si>
    <t>ФОТ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</si>
  <si>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</si>
  <si>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45Б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</si>
  <si>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45Б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</si>
</sst>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1" xfId="0" applyNumberFormat="1" applyBorder="1"/>
    <xf numFmtId="0" fontId="3" fillId="0" borderId="6" xfId="0" applyFont="1" applyBorder="1"/>
    <xf numFmtId="14" fontId="6" fillId="0" borderId="10" xfId="0" applyNumberFormat="1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</f>
        <v>121555.50000000001</v>
      </c>
      <c r="L2" s="1" t="s">
        <v>1</v>
      </c>
    </row>
    <row r="3" spans="1:14" x14ac:dyDescent="0.25">
      <c r="D3" s="1" t="s">
        <v>21</v>
      </c>
      <c r="F3" s="2"/>
      <c r="K3" s="2">
        <v>136356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3" t="s">
        <v>23</v>
      </c>
      <c r="C8" s="14"/>
      <c r="D8" s="19"/>
      <c r="E8" s="22" t="s">
        <v>17</v>
      </c>
      <c r="F8" s="9"/>
      <c r="G8" s="9"/>
      <c r="H8" s="9"/>
      <c r="I8" s="18"/>
      <c r="J8" s="12"/>
      <c r="K8" s="8"/>
      <c r="L8" s="11"/>
      <c r="M8" s="10"/>
      <c r="N8" s="8"/>
    </row>
    <row r="9" spans="1:14" x14ac:dyDescent="0.25">
      <c r="A9" s="8"/>
      <c r="B9" s="15"/>
      <c r="C9" s="14"/>
      <c r="D9" s="19" t="s">
        <v>18</v>
      </c>
      <c r="E9" s="18" t="s">
        <v>19</v>
      </c>
      <c r="F9" s="9"/>
      <c r="G9" s="9"/>
      <c r="H9" s="9"/>
      <c r="I9" s="9"/>
      <c r="J9" s="16" t="s">
        <v>14</v>
      </c>
      <c r="K9" s="8">
        <v>150</v>
      </c>
      <c r="L9" s="11"/>
      <c r="M9" s="10">
        <v>602.83000000000004</v>
      </c>
      <c r="N9" s="20">
        <f>M9*K9</f>
        <v>90424.5</v>
      </c>
    </row>
    <row r="10" spans="1:14" x14ac:dyDescent="0.25">
      <c r="A10" s="8"/>
      <c r="B10" s="15"/>
      <c r="C10" s="14"/>
      <c r="D10" s="12"/>
      <c r="E10" s="24" t="s">
        <v>20</v>
      </c>
      <c r="F10" s="25"/>
      <c r="G10" s="25"/>
      <c r="H10" s="25"/>
      <c r="I10" s="25"/>
      <c r="J10" s="26" t="s">
        <v>14</v>
      </c>
      <c r="K10" s="27">
        <v>150</v>
      </c>
      <c r="L10" s="28"/>
      <c r="M10" s="29">
        <v>133.87</v>
      </c>
      <c r="N10" s="30">
        <f>M10*K10</f>
        <v>20080.5</v>
      </c>
    </row>
    <row r="11" spans="1:14" x14ac:dyDescent="0.25">
      <c r="A11" s="8"/>
      <c r="B11" s="15"/>
      <c r="C11" s="14"/>
      <c r="D11" s="12"/>
      <c r="E11" s="18"/>
      <c r="F11" s="9"/>
      <c r="G11" s="9"/>
      <c r="H11" s="9"/>
      <c r="I11" s="9"/>
      <c r="J11" s="16"/>
      <c r="K11" s="8"/>
      <c r="L11" s="11"/>
      <c r="M11" s="10" t="s">
        <v>15</v>
      </c>
      <c r="N11" s="20">
        <f>SUM(N9:N10)</f>
        <v>110505</v>
      </c>
    </row>
    <row r="12" spans="1:14" x14ac:dyDescent="0.25">
      <c r="A12" s="8"/>
      <c r="B12" s="15"/>
      <c r="C12" s="14"/>
      <c r="D12" s="12"/>
      <c r="E12" s="18"/>
      <c r="F12" s="9"/>
      <c r="G12" s="9"/>
      <c r="H12" s="9"/>
      <c r="I12" s="9"/>
      <c r="J12" s="16"/>
      <c r="K12" s="8"/>
      <c r="L12" s="11"/>
      <c r="M12" s="21">
        <v>0.1</v>
      </c>
      <c r="N12" s="17">
        <f>N11*1.1</f>
        <v>121555.50000000001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2016-03-21T10:16:35Z</dcterms:modified>
</cp:coreProperties>
</file>