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<sst xmlns="http://schemas.openxmlformats.org/spreadsheetml/2006/main" count="35" uniqueCount="26">
  <si>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</si>
  <si>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</si>
  <si>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</si>
  <si>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</si>
  <si>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</si>
  <si>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</si>
  <si>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</si>
  <si>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</si>
  <si>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</si>
  <si>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</si>
  <si>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</si>
  <si>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</si>
  <si>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</si>
  <si>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</si>
  <si>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</si>
  <si>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</si>
  <si>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</si>
  <si>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Ремонт кровли:</t>
  </si>
  <si>
    <t>м2</t>
  </si>
  <si>
    <t>типовая смета</t>
  </si>
  <si>
    <t>ремонт кровли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</si>
  <si>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</si>
  <si>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</si>
  <si>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</si>
  <si>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18  по пр-ту 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</si>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</sst>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14" fontId="5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8"/>
    </sheetView>
  </sheetViews>
  <sheetFormatPr defaultRowHeight="14.4"/>
  <cols>
    <col min="14" max="14" width="17.77734375" customWidth="1"/>
  </cols>
  <sheetData>
    <row r="2" spans="1:14">
      <c r="D2" s="1" t="s">
        <v>24</v>
      </c>
      <c r="F2" s="2"/>
      <c r="J2" s="1" t="s">
        <v>1</v>
      </c>
      <c r="K2" s="3">
        <f>N12+N17</f>
        <v>417255.30000000005</v>
      </c>
      <c r="L2" s="1" t="s">
        <v>2</v>
      </c>
    </row>
    <row r="3" spans="1:14">
      <c r="D3" s="1" t="s">
        <v>16</v>
      </c>
      <c r="F3" s="2"/>
      <c r="K3">
        <v>129788</v>
      </c>
      <c r="L3" s="1" t="s">
        <v>2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ht="26.4" customHeight="1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20" t="s">
        <v>25</v>
      </c>
      <c r="C8" s="13"/>
      <c r="D8" s="15"/>
      <c r="E8" s="22" t="s">
        <v>17</v>
      </c>
      <c r="F8" s="9"/>
      <c r="G8" s="9">
        <v>100</v>
      </c>
      <c r="H8" s="18" t="s">
        <v>18</v>
      </c>
      <c r="I8" s="9"/>
      <c r="J8" s="12"/>
      <c r="K8" s="8"/>
      <c r="L8" s="11"/>
      <c r="M8" s="10"/>
      <c r="N8" s="17"/>
    </row>
    <row r="9" spans="1:14">
      <c r="A9" s="8"/>
      <c r="B9" s="14"/>
      <c r="C9" s="13"/>
      <c r="D9" s="16" t="s">
        <v>19</v>
      </c>
      <c r="E9" s="18" t="s">
        <v>20</v>
      </c>
      <c r="F9" s="9"/>
      <c r="G9" s="9"/>
      <c r="H9" s="9"/>
      <c r="I9" s="9"/>
      <c r="J9" s="16" t="s">
        <v>18</v>
      </c>
      <c r="K9" s="8">
        <v>100</v>
      </c>
      <c r="L9" s="11"/>
      <c r="M9" s="10">
        <v>696.7</v>
      </c>
      <c r="N9" s="17">
        <f>M9*K9</f>
        <v>69670</v>
      </c>
    </row>
    <row r="10" spans="1:14">
      <c r="A10" s="8"/>
      <c r="B10" s="14"/>
      <c r="C10" s="13"/>
      <c r="D10" s="12"/>
      <c r="E10" s="23" t="s">
        <v>21</v>
      </c>
      <c r="F10" s="24"/>
      <c r="G10" s="24"/>
      <c r="H10" s="24"/>
      <c r="I10" s="24"/>
      <c r="J10" s="25" t="s">
        <v>18</v>
      </c>
      <c r="K10" s="26">
        <v>100</v>
      </c>
      <c r="L10" s="27"/>
      <c r="M10" s="28">
        <v>216.85</v>
      </c>
      <c r="N10" s="29">
        <f>M10*K10</f>
        <v>21685</v>
      </c>
    </row>
    <row r="11" spans="1:14">
      <c r="A11" s="8"/>
      <c r="B11" s="14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7">
        <f>SUM(N9:N10)</f>
        <v>91355</v>
      </c>
    </row>
    <row r="12" spans="1:14">
      <c r="A12" s="8"/>
      <c r="B12" s="14"/>
      <c r="C12" s="13"/>
      <c r="D12" s="12"/>
      <c r="E12" s="9"/>
      <c r="F12" s="9"/>
      <c r="G12" s="9"/>
      <c r="H12" s="9"/>
      <c r="I12" s="9"/>
      <c r="J12" s="12"/>
      <c r="K12" s="8"/>
      <c r="L12" s="11"/>
      <c r="M12" s="19">
        <v>0.1</v>
      </c>
      <c r="N12" s="30">
        <f>N11*1.1</f>
        <v>100490.50000000001</v>
      </c>
    </row>
    <row r="13" spans="1:14" ht="14.4" customHeight="1">
      <c r="A13" s="12">
        <v>2</v>
      </c>
      <c r="B13" s="20" t="s">
        <v>25</v>
      </c>
      <c r="C13" s="13"/>
      <c r="D13" s="15"/>
      <c r="E13" s="22" t="s">
        <v>22</v>
      </c>
      <c r="F13" s="9"/>
      <c r="G13" s="9">
        <v>4</v>
      </c>
      <c r="H13" s="18" t="s">
        <v>0</v>
      </c>
      <c r="I13" s="9"/>
      <c r="J13" s="12"/>
      <c r="K13" s="8"/>
      <c r="L13" s="11"/>
      <c r="M13" s="10"/>
      <c r="N13" s="17"/>
    </row>
    <row r="14" spans="1:14">
      <c r="A14" s="12"/>
      <c r="B14" s="14"/>
      <c r="C14" s="13"/>
      <c r="D14" s="16" t="s">
        <v>19</v>
      </c>
      <c r="E14" s="18" t="s">
        <v>23</v>
      </c>
      <c r="F14" s="9"/>
      <c r="G14" s="9"/>
      <c r="H14" s="9"/>
      <c r="I14" s="9"/>
      <c r="J14" s="16" t="s">
        <v>0</v>
      </c>
      <c r="K14" s="8">
        <v>4</v>
      </c>
      <c r="L14" s="11"/>
      <c r="M14" s="10">
        <v>37771</v>
      </c>
      <c r="N14" s="17">
        <f>M14*K14</f>
        <v>151084</v>
      </c>
    </row>
    <row r="15" spans="1:14" ht="14.4" customHeight="1">
      <c r="A15" s="12"/>
      <c r="B15" s="14"/>
      <c r="C15" s="13"/>
      <c r="D15" s="12"/>
      <c r="E15" s="23" t="s">
        <v>21</v>
      </c>
      <c r="F15" s="24"/>
      <c r="G15" s="24"/>
      <c r="H15" s="24"/>
      <c r="I15" s="24"/>
      <c r="J15" s="25" t="s">
        <v>0</v>
      </c>
      <c r="K15" s="26">
        <v>4</v>
      </c>
      <c r="L15" s="27"/>
      <c r="M15" s="28">
        <v>34221</v>
      </c>
      <c r="N15" s="29">
        <f>M15*K15</f>
        <v>136884</v>
      </c>
    </row>
    <row r="16" spans="1:14" ht="14.4" customHeight="1">
      <c r="A16" s="12"/>
      <c r="B16" s="14"/>
      <c r="C16" s="13"/>
      <c r="D16" s="12"/>
      <c r="E16" s="9"/>
      <c r="F16" s="9"/>
      <c r="G16" s="9"/>
      <c r="H16" s="9"/>
      <c r="I16" s="9"/>
      <c r="J16" s="12"/>
      <c r="K16" s="8"/>
      <c r="L16" s="11"/>
      <c r="M16" s="10" t="s">
        <v>15</v>
      </c>
      <c r="N16" s="17">
        <f>SUM(N14:N15)</f>
        <v>287968</v>
      </c>
    </row>
    <row r="17" spans="1:14" ht="14.4" customHeight="1">
      <c r="A17" s="12"/>
      <c r="B17" s="14"/>
      <c r="C17" s="13"/>
      <c r="D17" s="12"/>
      <c r="E17" s="9"/>
      <c r="F17" s="9"/>
      <c r="G17" s="9"/>
      <c r="H17" s="9"/>
      <c r="I17" s="9"/>
      <c r="J17" s="12"/>
      <c r="K17" s="8"/>
      <c r="L17" s="11"/>
      <c r="M17" s="19">
        <v>0.1</v>
      </c>
      <c r="N17" s="30">
        <f>N16*1.1</f>
        <v>316764.80000000005</v>
      </c>
    </row>
    <row r="18" spans="1:14" ht="14.4" customHeight="1"/>
    <row r="19" spans="1:14" ht="14.4" customHeight="1"/>
    <row r="20" spans="1:14" ht="14.4" customHeight="1"/>
    <row r="21" spans="1:14" ht="14.4" customHeight="1"/>
    <row r="22" spans="1:14" ht="14.4" customHeight="1"/>
    <row r="23" spans="1:14" ht="14.4" customHeight="1"/>
    <row r="24" spans="1:14" ht="14.4" customHeight="1"/>
    <row r="25" spans="1:14" ht="14.4" customHeight="1"/>
    <row r="26" spans="1:14" ht="14.4" customHeight="1"/>
    <row r="27" spans="1:14" ht="14.4" customHeight="1"/>
    <row r="28" spans="1:14" ht="14.4" customHeight="1"/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2020-02-06T04:33:49Z</dcterms:modified>
</cp:coreProperties>
</file>