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<sst xmlns="http://schemas.openxmlformats.org/spreadsheetml/2006/main" count="35" uniqueCount="25">
  <si>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</si>
  <si>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</si>
  <si>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</si>
  <si>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</si>
  <si>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</si>
  <si>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</si>
  <si>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</si>
  <si>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</si>
  <si>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</si>
  <si>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</si>
  <si>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</si>
  <si>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</si>
  <si>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</si>
  <si>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</si>
  <si>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</si>
  <si>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</si>
  <si>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</si>
  <si>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м2</t>
  </si>
  <si>
    <t xml:space="preserve">при   100%   сборе  оплаты  населения   за   текущий   ремонт   сумма  составляет </t>
  </si>
  <si>
    <t>Ремонт кровли:</t>
  </si>
  <si>
    <t>ремонт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</si>
  <si>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 по ул. Сидоренко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</si>
  <si>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4</t>
  </si>
  <si>
    <t>Ремонт цоколя:</t>
  </si>
  <si>
    <t>ремонт цоколя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</si>
</sst>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11" xfId="0" applyFont="1" applyFill="1" applyBorder="1"/>
    <xf numFmtId="0" fontId="0" fillId="0" borderId="9" xfId="0" applyBorder="1"/>
    <xf numFmtId="0" fontId="1" fillId="0" borderId="10" xfId="0" applyFont="1" applyBorder="1"/>
    <xf numFmtId="2" fontId="0" fillId="0" borderId="11" xfId="0" applyNumberFormat="1" applyBorder="1"/>
    <xf numFmtId="0" fontId="0" fillId="0" borderId="12" xfId="0" applyBorder="1"/>
    <xf numFmtId="0" fontId="3" fillId="0" borderId="9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sqref="A1:N18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21</v>
      </c>
      <c r="F2" s="2"/>
      <c r="J2" s="1" t="s">
        <v>0</v>
      </c>
      <c r="K2" s="3">
        <f>N12+N17</f>
        <v>265850.2</v>
      </c>
      <c r="L2" s="1" t="s">
        <v>1</v>
      </c>
    </row>
    <row r="3" spans="1:14">
      <c r="D3" s="1" t="s">
        <v>18</v>
      </c>
      <c r="F3" s="2"/>
      <c r="K3" s="2">
        <v>167545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13"/>
      <c r="D7" s="14"/>
      <c r="E7" s="9"/>
      <c r="F7" s="9"/>
      <c r="G7" s="9"/>
      <c r="H7" s="9"/>
      <c r="I7" s="9"/>
      <c r="J7" s="14"/>
      <c r="K7" s="8"/>
      <c r="L7" s="11"/>
      <c r="M7" s="10"/>
      <c r="N7" s="8"/>
    </row>
    <row r="8" spans="1:14">
      <c r="A8" s="8">
        <v>1</v>
      </c>
      <c r="B8" s="34" t="s">
        <v>22</v>
      </c>
      <c r="C8" s="9"/>
      <c r="D8" s="15"/>
      <c r="E8" s="25" t="s">
        <v>19</v>
      </c>
      <c r="F8" s="9"/>
      <c r="G8" s="9">
        <v>100</v>
      </c>
      <c r="H8" s="16" t="s">
        <v>17</v>
      </c>
      <c r="I8" s="9"/>
      <c r="J8" s="14"/>
      <c r="K8" s="8"/>
      <c r="L8" s="11"/>
      <c r="M8" s="10"/>
      <c r="N8" s="17"/>
    </row>
    <row r="9" spans="1:14">
      <c r="A9" s="8"/>
      <c r="B9" s="12"/>
      <c r="C9" s="9"/>
      <c r="D9" s="18" t="s">
        <v>14</v>
      </c>
      <c r="E9" s="16" t="s">
        <v>20</v>
      </c>
      <c r="F9" s="9"/>
      <c r="G9" s="9"/>
      <c r="H9" s="9"/>
      <c r="I9" s="9"/>
      <c r="J9" s="18" t="s">
        <v>17</v>
      </c>
      <c r="K9" s="8">
        <v>100</v>
      </c>
      <c r="L9" s="11"/>
      <c r="M9" s="10">
        <v>653.79999999999995</v>
      </c>
      <c r="N9" s="17">
        <f>M9*K9</f>
        <v>65379.999999999993</v>
      </c>
    </row>
    <row r="10" spans="1:14">
      <c r="A10" s="8"/>
      <c r="B10" s="12"/>
      <c r="C10" s="9"/>
      <c r="D10" s="14"/>
      <c r="E10" s="26" t="s">
        <v>15</v>
      </c>
      <c r="F10" s="27"/>
      <c r="G10" s="27"/>
      <c r="H10" s="27"/>
      <c r="I10" s="27"/>
      <c r="J10" s="19" t="s">
        <v>17</v>
      </c>
      <c r="K10" s="28">
        <v>100</v>
      </c>
      <c r="L10" s="29"/>
      <c r="M10" s="30">
        <v>167.1</v>
      </c>
      <c r="N10" s="31">
        <f>M10*K10</f>
        <v>16710</v>
      </c>
    </row>
    <row r="11" spans="1:14">
      <c r="A11" s="8"/>
      <c r="B11" s="12"/>
      <c r="C11" s="9"/>
      <c r="D11" s="14"/>
      <c r="E11" s="9"/>
      <c r="F11" s="9"/>
      <c r="G11" s="9"/>
      <c r="H11" s="9"/>
      <c r="I11" s="9"/>
      <c r="J11" s="14"/>
      <c r="K11" s="8"/>
      <c r="L11" s="11"/>
      <c r="M11" s="10" t="s">
        <v>16</v>
      </c>
      <c r="N11" s="17">
        <f>SUM(N9:N10)</f>
        <v>82090</v>
      </c>
    </row>
    <row r="12" spans="1:14">
      <c r="A12" s="8"/>
      <c r="B12" s="12"/>
      <c r="C12" s="9"/>
      <c r="D12" s="14"/>
      <c r="E12" s="9"/>
      <c r="F12" s="9"/>
      <c r="G12" s="9"/>
      <c r="H12" s="9"/>
      <c r="I12" s="9"/>
      <c r="J12" s="14"/>
      <c r="K12" s="8"/>
      <c r="L12" s="11"/>
      <c r="M12" s="32">
        <v>0.1</v>
      </c>
      <c r="N12" s="33">
        <f>N11*1.1</f>
        <v>90299.000000000015</v>
      </c>
    </row>
    <row r="13" spans="1:14">
      <c r="A13" s="14">
        <v>2</v>
      </c>
      <c r="B13" s="34" t="s">
        <v>22</v>
      </c>
      <c r="C13" s="13"/>
      <c r="D13" s="14"/>
      <c r="E13" s="24" t="s">
        <v>23</v>
      </c>
      <c r="F13" s="13"/>
      <c r="G13" s="13">
        <v>100</v>
      </c>
      <c r="H13" s="21" t="s">
        <v>17</v>
      </c>
      <c r="I13" s="23"/>
      <c r="J13" s="14"/>
      <c r="K13" s="14"/>
      <c r="L13" s="20"/>
      <c r="M13" s="23"/>
      <c r="N13" s="14"/>
    </row>
    <row r="14" spans="1:14">
      <c r="A14" s="14"/>
      <c r="B14" s="20"/>
      <c r="C14" s="23"/>
      <c r="D14" s="18" t="s">
        <v>14</v>
      </c>
      <c r="E14" s="16" t="s">
        <v>24</v>
      </c>
      <c r="F14" s="9"/>
      <c r="G14" s="9"/>
      <c r="H14" s="9"/>
      <c r="I14" s="9"/>
      <c r="J14" s="18" t="s">
        <v>17</v>
      </c>
      <c r="K14" s="14">
        <v>100</v>
      </c>
      <c r="L14" s="9"/>
      <c r="M14" s="9">
        <v>955.26</v>
      </c>
      <c r="N14" s="22">
        <f>M14*K14</f>
        <v>95526</v>
      </c>
    </row>
    <row r="15" spans="1:14">
      <c r="A15" s="14"/>
      <c r="B15" s="20"/>
      <c r="C15" s="23"/>
      <c r="D15" s="14"/>
      <c r="E15" s="26" t="s">
        <v>15</v>
      </c>
      <c r="F15" s="27"/>
      <c r="G15" s="27"/>
      <c r="H15" s="27"/>
      <c r="I15" s="27"/>
      <c r="J15" s="19" t="s">
        <v>17</v>
      </c>
      <c r="K15" s="28">
        <v>100</v>
      </c>
      <c r="L15" s="29"/>
      <c r="M15" s="30">
        <v>640.66</v>
      </c>
      <c r="N15" s="31">
        <f>M15*K15</f>
        <v>64066</v>
      </c>
    </row>
    <row r="16" spans="1:14">
      <c r="A16" s="14"/>
      <c r="B16" s="20"/>
      <c r="C16" s="23"/>
      <c r="D16" s="14"/>
      <c r="E16" s="9"/>
      <c r="F16" s="9"/>
      <c r="G16" s="9"/>
      <c r="H16" s="9"/>
      <c r="I16" s="9"/>
      <c r="J16" s="14"/>
      <c r="K16" s="8"/>
      <c r="L16" s="11"/>
      <c r="M16" s="10" t="s">
        <v>16</v>
      </c>
      <c r="N16" s="17">
        <f>SUM(N14:N15)</f>
        <v>159592</v>
      </c>
    </row>
    <row r="17" spans="1:14">
      <c r="A17" s="14"/>
      <c r="B17" s="20"/>
      <c r="C17" s="23"/>
      <c r="D17" s="14"/>
      <c r="E17" s="9"/>
      <c r="F17" s="9"/>
      <c r="G17" s="9"/>
      <c r="H17" s="9"/>
      <c r="I17" s="9"/>
      <c r="J17" s="14"/>
      <c r="K17" s="8"/>
      <c r="L17" s="11"/>
      <c r="M17" s="32">
        <v>0.1</v>
      </c>
      <c r="N17" s="33">
        <f>N16*1.1</f>
        <v>175551.2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2018-03-29T03:39:33Z</dcterms:modified>
</cp:coreProperties>
</file>