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Гарант новый" sheetId="1" r:id="rId1"/>
  </sheets>
  <calcPr calcId="124519"/>
</workbook>
</file>

<file path=xl/calcChain.xml><?xml version="1.0" encoding="utf-8"?>
<calcChain xmlns="http://schemas.openxmlformats.org/spreadsheetml/2006/main">
  <c r="D28" i="1"/>
  <c r="E28"/>
  <c r="F19"/>
  <c r="F23"/>
  <c r="F10"/>
  <c r="F11"/>
  <c r="F12"/>
  <c r="F13"/>
  <c r="F14"/>
  <c r="F15"/>
  <c r="F16"/>
  <c r="F17"/>
  <c r="F18"/>
  <c r="F20"/>
  <c r="F21"/>
  <c r="F22"/>
  <c r="F24"/>
  <c r="F25"/>
  <c r="F26"/>
  <c r="F27"/>
  <c r="F9"/>
  <c r="A10"/>
  <c r="A11" s="1"/>
  <c r="A12" s="1"/>
  <c r="A13" s="1"/>
  <c r="A14" s="1"/>
  <c r="A15" s="1"/>
  <c r="A16" s="1"/>
  <c r="A17" l="1"/>
  <c r="A18" s="1"/>
  <c r="A19" s="1"/>
  <c r="A20" s="1"/>
  <c r="A21" s="1"/>
  <c r="A22" s="1"/>
  <c r="A23" s="1"/>
  <c r="A24" s="1"/>
  <c r="A25" s="1"/>
  <c r="A26" s="1"/>
  <c r="A27" s="1"/>
  <c r="F28"/>
</calcChain>
</file>

<file path=xl/sharedStrings.xml><?xml version="1.0" encoding="utf-8"?>
<sst xmlns="http://schemas.openxmlformats.org/spreadsheetml/2006/main" count="53" uniqueCount="35">
  <si>
    <t>№ п/п</t>
  </si>
  <si>
    <t>Адрес</t>
  </si>
  <si>
    <t>Степень благоустройства</t>
  </si>
  <si>
    <t>Благоустроенные с водопроводом, канализацией, центр.отоплением и ГВС</t>
  </si>
  <si>
    <t>Постышева, 1</t>
  </si>
  <si>
    <t>Постышева, 3</t>
  </si>
  <si>
    <t>Постышева, 5</t>
  </si>
  <si>
    <t>Постышева, 7</t>
  </si>
  <si>
    <t>Постышева, 9</t>
  </si>
  <si>
    <t>Постышева, 11</t>
  </si>
  <si>
    <t>Постышева, 15</t>
  </si>
  <si>
    <t>Прспект Мира, 12</t>
  </si>
  <si>
    <t>Прспект Мира, 14</t>
  </si>
  <si>
    <t>Прспект Мира, 16</t>
  </si>
  <si>
    <t>Прспект Мира, 18</t>
  </si>
  <si>
    <t>Постышева, 19</t>
  </si>
  <si>
    <t>Постышева, 33/18</t>
  </si>
  <si>
    <t>Прспект Мира, 20</t>
  </si>
  <si>
    <t>Озерный бульвар 2</t>
  </si>
  <si>
    <t>Озерный бульвар 4</t>
  </si>
  <si>
    <t>Озерный бульвар 12</t>
  </si>
  <si>
    <t>Озерный бульвар  14</t>
  </si>
  <si>
    <t>Озерный бульвар 16</t>
  </si>
  <si>
    <r>
      <t>Общая площадь помещений,м</t>
    </r>
    <r>
      <rPr>
        <vertAlign val="superscript"/>
        <sz val="10"/>
        <rFont val="Arial"/>
        <family val="2"/>
        <charset val="204"/>
      </rPr>
      <t>2</t>
    </r>
  </si>
  <si>
    <t>в том числе</t>
  </si>
  <si>
    <t>жилая</t>
  </si>
  <si>
    <t>нежилая</t>
  </si>
  <si>
    <t>Итого</t>
  </si>
  <si>
    <t xml:space="preserve">Директор ООО "Гарант-Сервис"                                               </t>
  </si>
  <si>
    <t>Притула С.В.</t>
  </si>
  <si>
    <t>Исп. Федорцова И.С. тел.74-76-71</t>
  </si>
  <si>
    <t>Перечень многоквартирных домов,</t>
  </si>
  <si>
    <t>находящихся в управлении управляющей организации  ООО " Гарант-Сервис" (н)</t>
  </si>
  <si>
    <t>на общем собрании собственников</t>
  </si>
  <si>
    <t xml:space="preserve">не принявших решение об изменении  размера платы за содержание и текущий ремонт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</si>
</sst>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</font>
    <font>
      <vertAlign val="superscript"/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164" fontId="0" fillId="0" borderId="1" xfId="0" applyNumberFormat="1" applyBorder="1"/>
    <xf numFmtId="0" fontId="4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3"/>
  <sheetViews>
    <sheetView tabSelected="1" topLeftCell="A16" workbookViewId="0">
      <selection activeCell="A31" sqref="A31:XFD33"/>
    </sheetView>
  </sheetViews>
  <sheetFormatPr defaultRowHeight="12.75"/>
  <cols>
    <col min="1" max="1" width="5.5703125" customWidth="1"/>
    <col min="2" max="2" width="20.5703125" customWidth="1"/>
    <col min="3" max="3" width="38" customWidth="1"/>
    <col min="4" max="4" width="11.28515625" customWidth="1"/>
    <col min="5" max="5" width="10" customWidth="1"/>
    <col min="6" max="6" width="9.5703125" customWidth="1"/>
  </cols>
  <sheetData>
    <row r="2" spans="1:6" ht="15">
      <c r="B2" s="15" t="s">
        <v>31</v>
      </c>
      <c r="C2" s="15"/>
      <c r="D2" s="15"/>
    </row>
    <row r="3" spans="1:6" ht="15">
      <c r="A3" s="15" t="s">
        <v>32</v>
      </c>
      <c r="B3" s="15"/>
      <c r="C3" s="15"/>
      <c r="D3" s="15"/>
      <c r="E3" s="15"/>
      <c r="F3" s="15"/>
    </row>
    <row r="4" spans="1:6" ht="14.25">
      <c r="A4" s="20" t="s">
        <v>34</v>
      </c>
      <c r="B4" s="20"/>
      <c r="C4" s="20"/>
      <c r="D4" s="20"/>
      <c r="E4" s="20"/>
      <c r="F4" s="20"/>
    </row>
    <row r="5" spans="1:6" ht="14.25">
      <c r="A5" s="8"/>
      <c r="B5" s="8"/>
      <c r="C5" s="9" t="s">
        <v>33</v>
      </c>
      <c r="D5" s="8"/>
      <c r="E5" s="8"/>
      <c r="F5" s="8"/>
    </row>
    <row r="7" spans="1:6" ht="38.25" customHeight="1">
      <c r="A7" s="11" t="s">
        <v>0</v>
      </c>
      <c r="B7" s="11" t="s">
        <v>1</v>
      </c>
      <c r="C7" s="13" t="s">
        <v>2</v>
      </c>
      <c r="D7" s="16" t="s">
        <v>23</v>
      </c>
      <c r="E7" s="18" t="s">
        <v>24</v>
      </c>
      <c r="F7" s="19"/>
    </row>
    <row r="8" spans="1:6" ht="15.75" customHeight="1">
      <c r="A8" s="12"/>
      <c r="B8" s="12"/>
      <c r="C8" s="14"/>
      <c r="D8" s="17"/>
      <c r="E8" s="5" t="s">
        <v>25</v>
      </c>
      <c r="F8" s="5" t="s">
        <v>26</v>
      </c>
    </row>
    <row r="9" spans="1:6" ht="25.5">
      <c r="A9" s="3">
        <v>1</v>
      </c>
      <c r="B9" s="1" t="s">
        <v>4</v>
      </c>
      <c r="C9" s="2" t="s">
        <v>3</v>
      </c>
      <c r="D9" s="1">
        <v>2886.4</v>
      </c>
      <c r="E9" s="1">
        <v>2886.4</v>
      </c>
      <c r="F9" s="1">
        <f>D9-E9</f>
        <v>0</v>
      </c>
    </row>
    <row r="10" spans="1:6" ht="25.5">
      <c r="A10" s="3">
        <f>A9+1</f>
        <v>2</v>
      </c>
      <c r="B10" s="1" t="s">
        <v>5</v>
      </c>
      <c r="C10" s="2" t="s">
        <v>3</v>
      </c>
      <c r="D10" s="1">
        <v>2890.5</v>
      </c>
      <c r="E10" s="1">
        <v>2749.1</v>
      </c>
      <c r="F10" s="1">
        <f t="shared" ref="F10:F27" si="0">D10-E10</f>
        <v>141.40000000000009</v>
      </c>
    </row>
    <row r="11" spans="1:6" ht="25.5">
      <c r="A11" s="3">
        <f t="shared" ref="A11:A27" si="1">A10+1</f>
        <v>3</v>
      </c>
      <c r="B11" s="1" t="s">
        <v>6</v>
      </c>
      <c r="C11" s="2" t="s">
        <v>3</v>
      </c>
      <c r="D11" s="1">
        <v>2917.5</v>
      </c>
      <c r="E11" s="1">
        <v>2917.5</v>
      </c>
      <c r="F11" s="1">
        <f t="shared" si="0"/>
        <v>0</v>
      </c>
    </row>
    <row r="12" spans="1:6" ht="25.5">
      <c r="A12" s="3">
        <f t="shared" si="1"/>
        <v>4</v>
      </c>
      <c r="B12" s="1" t="s">
        <v>7</v>
      </c>
      <c r="C12" s="2" t="s">
        <v>3</v>
      </c>
      <c r="D12" s="1">
        <v>2730.3</v>
      </c>
      <c r="E12" s="1">
        <v>2730.3</v>
      </c>
      <c r="F12" s="1">
        <f t="shared" si="0"/>
        <v>0</v>
      </c>
    </row>
    <row r="13" spans="1:6" ht="25.5">
      <c r="A13" s="3">
        <f t="shared" si="1"/>
        <v>5</v>
      </c>
      <c r="B13" s="1" t="s">
        <v>8</v>
      </c>
      <c r="C13" s="2" t="s">
        <v>3</v>
      </c>
      <c r="D13" s="1">
        <v>2933.8</v>
      </c>
      <c r="E13" s="1">
        <v>2933.8</v>
      </c>
      <c r="F13" s="1">
        <f t="shared" si="0"/>
        <v>0</v>
      </c>
    </row>
    <row r="14" spans="1:6" ht="25.5">
      <c r="A14" s="3">
        <f t="shared" si="1"/>
        <v>6</v>
      </c>
      <c r="B14" s="1" t="s">
        <v>9</v>
      </c>
      <c r="C14" s="2" t="s">
        <v>3</v>
      </c>
      <c r="D14" s="1">
        <v>2950.5</v>
      </c>
      <c r="E14" s="1">
        <v>2950.5</v>
      </c>
      <c r="F14" s="1">
        <f t="shared" si="0"/>
        <v>0</v>
      </c>
    </row>
    <row r="15" spans="1:6" ht="25.5">
      <c r="A15" s="3">
        <f t="shared" si="1"/>
        <v>7</v>
      </c>
      <c r="B15" s="1" t="s">
        <v>10</v>
      </c>
      <c r="C15" s="2" t="s">
        <v>3</v>
      </c>
      <c r="D15" s="1">
        <v>2893.7</v>
      </c>
      <c r="E15" s="1">
        <v>2893.7</v>
      </c>
      <c r="F15" s="1">
        <f t="shared" si="0"/>
        <v>0</v>
      </c>
    </row>
    <row r="16" spans="1:6" ht="25.5">
      <c r="A16" s="3">
        <f t="shared" si="1"/>
        <v>8</v>
      </c>
      <c r="B16" s="1" t="s">
        <v>15</v>
      </c>
      <c r="C16" s="2" t="s">
        <v>3</v>
      </c>
      <c r="D16" s="1">
        <v>3793.1</v>
      </c>
      <c r="E16" s="1">
        <v>3731.1</v>
      </c>
      <c r="F16" s="1">
        <f t="shared" si="0"/>
        <v>62</v>
      </c>
    </row>
    <row r="17" spans="1:6" ht="25.5">
      <c r="A17" s="3">
        <f t="shared" si="1"/>
        <v>9</v>
      </c>
      <c r="B17" s="1" t="s">
        <v>16</v>
      </c>
      <c r="C17" s="2" t="s">
        <v>3</v>
      </c>
      <c r="D17" s="1">
        <v>3918</v>
      </c>
      <c r="E17" s="1">
        <v>3705.9</v>
      </c>
      <c r="F17" s="1">
        <f t="shared" si="0"/>
        <v>212.09999999999991</v>
      </c>
    </row>
    <row r="18" spans="1:6" ht="25.5">
      <c r="A18" s="3">
        <f t="shared" si="1"/>
        <v>10</v>
      </c>
      <c r="B18" s="1" t="s">
        <v>11</v>
      </c>
      <c r="C18" s="2" t="s">
        <v>3</v>
      </c>
      <c r="D18" s="1">
        <v>2973.2</v>
      </c>
      <c r="E18" s="1">
        <v>2665.5</v>
      </c>
      <c r="F18" s="1">
        <f t="shared" si="0"/>
        <v>307.69999999999982</v>
      </c>
    </row>
    <row r="19" spans="1:6" ht="25.5">
      <c r="A19" s="3">
        <f t="shared" si="1"/>
        <v>11</v>
      </c>
      <c r="B19" s="1" t="s">
        <v>12</v>
      </c>
      <c r="C19" s="2" t="s">
        <v>3</v>
      </c>
      <c r="D19" s="1">
        <v>3845.7</v>
      </c>
      <c r="E19" s="1">
        <v>3783.7</v>
      </c>
      <c r="F19" s="1">
        <f t="shared" si="0"/>
        <v>62</v>
      </c>
    </row>
    <row r="20" spans="1:6" ht="25.5">
      <c r="A20" s="3">
        <f t="shared" si="1"/>
        <v>12</v>
      </c>
      <c r="B20" s="1" t="s">
        <v>13</v>
      </c>
      <c r="C20" s="2" t="s">
        <v>3</v>
      </c>
      <c r="D20" s="1">
        <v>3810.2</v>
      </c>
      <c r="E20" s="1">
        <v>3810.2</v>
      </c>
      <c r="F20" s="1">
        <f t="shared" si="0"/>
        <v>0</v>
      </c>
    </row>
    <row r="21" spans="1:6" ht="25.5">
      <c r="A21" s="3">
        <f t="shared" si="1"/>
        <v>13</v>
      </c>
      <c r="B21" s="1" t="s">
        <v>14</v>
      </c>
      <c r="C21" s="2" t="s">
        <v>3</v>
      </c>
      <c r="D21" s="1">
        <v>2890.3</v>
      </c>
      <c r="E21" s="1">
        <v>2538.9</v>
      </c>
      <c r="F21" s="1">
        <f t="shared" si="0"/>
        <v>351.40000000000009</v>
      </c>
    </row>
    <row r="22" spans="1:6" ht="25.5">
      <c r="A22" s="3">
        <f t="shared" si="1"/>
        <v>14</v>
      </c>
      <c r="B22" s="1" t="s">
        <v>17</v>
      </c>
      <c r="C22" s="2" t="s">
        <v>3</v>
      </c>
      <c r="D22" s="1">
        <v>2586.8000000000002</v>
      </c>
      <c r="E22" s="1">
        <v>2446.9</v>
      </c>
      <c r="F22" s="1">
        <f t="shared" si="0"/>
        <v>139.90000000000009</v>
      </c>
    </row>
    <row r="23" spans="1:6" ht="25.5">
      <c r="A23" s="3">
        <f t="shared" si="1"/>
        <v>15</v>
      </c>
      <c r="B23" s="4" t="s">
        <v>18</v>
      </c>
      <c r="C23" s="2" t="s">
        <v>3</v>
      </c>
      <c r="D23" s="1">
        <v>5584.1</v>
      </c>
      <c r="E23" s="1">
        <v>5494.1</v>
      </c>
      <c r="F23" s="1">
        <f>D23-E23</f>
        <v>90</v>
      </c>
    </row>
    <row r="24" spans="1:6" ht="25.5">
      <c r="A24" s="3">
        <f t="shared" si="1"/>
        <v>16</v>
      </c>
      <c r="B24" s="4" t="s">
        <v>19</v>
      </c>
      <c r="C24" s="2" t="s">
        <v>3</v>
      </c>
      <c r="D24" s="6">
        <v>5695.9</v>
      </c>
      <c r="E24" s="6">
        <v>5695.9</v>
      </c>
      <c r="F24" s="6">
        <f t="shared" si="0"/>
        <v>0</v>
      </c>
    </row>
    <row r="25" spans="1:6" ht="25.5">
      <c r="A25" s="3">
        <f t="shared" si="1"/>
        <v>17</v>
      </c>
      <c r="B25" s="4" t="s">
        <v>20</v>
      </c>
      <c r="C25" s="2" t="s">
        <v>3</v>
      </c>
      <c r="D25" s="6">
        <v>2849.5</v>
      </c>
      <c r="E25" s="6">
        <v>2818.8</v>
      </c>
      <c r="F25" s="6">
        <f t="shared" si="0"/>
        <v>30.699999999999818</v>
      </c>
    </row>
    <row r="26" spans="1:6" ht="25.5">
      <c r="A26" s="3">
        <f t="shared" si="1"/>
        <v>18</v>
      </c>
      <c r="B26" s="4" t="s">
        <v>21</v>
      </c>
      <c r="C26" s="2" t="s">
        <v>3</v>
      </c>
      <c r="D26" s="6">
        <v>2864.1</v>
      </c>
      <c r="E26" s="6">
        <v>2864.1</v>
      </c>
      <c r="F26" s="6">
        <f t="shared" si="0"/>
        <v>0</v>
      </c>
    </row>
    <row r="27" spans="1:6" ht="25.5">
      <c r="A27" s="3">
        <f t="shared" si="1"/>
        <v>19</v>
      </c>
      <c r="B27" s="4" t="s">
        <v>22</v>
      </c>
      <c r="C27" s="2" t="s">
        <v>3</v>
      </c>
      <c r="D27" s="6">
        <v>4342</v>
      </c>
      <c r="E27" s="6">
        <v>3918</v>
      </c>
      <c r="F27" s="6">
        <f t="shared" si="0"/>
        <v>424</v>
      </c>
    </row>
    <row r="28" spans="1:6" ht="19.5" customHeight="1">
      <c r="A28" s="1"/>
      <c r="B28" s="7" t="s">
        <v>27</v>
      </c>
      <c r="C28" s="1"/>
      <c r="D28" s="7">
        <f>SUM(D9:D27)</f>
        <v>65355.6</v>
      </c>
      <c r="E28" s="7">
        <f t="shared" ref="E28:F28" si="2">SUM(E9:E27)</f>
        <v>63534.400000000001</v>
      </c>
      <c r="F28" s="7">
        <f t="shared" si="2"/>
        <v>1821.1999999999998</v>
      </c>
    </row>
    <row r="31" spans="1:6" hidden="1">
      <c r="B31" t="s">
        <v>28</v>
      </c>
      <c r="D31" t="s">
        <v>29</v>
      </c>
    </row>
    <row r="32" spans="1:6" hidden="1"/>
    <row r="33" spans="1:1" hidden="1">
      <c r="A33" s="10" t="s">
        <v>30</v>
      </c>
    </row>
  </sheetData>
  <mergeCells count="8">
    <mergeCell ref="B2:D2"/>
    <mergeCell ref="A3:F3"/>
    <mergeCell ref="D7:D8"/>
    <mergeCell ref="E7:F7"/>
    <mergeCell ref="A7:A8"/>
    <mergeCell ref="B7:B8"/>
    <mergeCell ref="C7:C8"/>
    <mergeCell ref="A4:F4"/>
  </mergeCells>
  <phoneticPr fontId="0" type="noConversion"/>
  <pageMargins left="0.49" right="0.16" top="0.59" bottom="0.4" header="0.31" footer="0.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Гарант новый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User01</cp:lastModifiedBy>
  <cp:lastPrinted>2013-12-05T00:43:44Z</cp:lastPrinted>
  <dcterms:created xsi:type="dcterms:W3CDTF">1996-10-08T23:32:33Z</dcterms:created>
  <dcterms:modified xsi:type="dcterms:W3CDTF">2013-12-24T23:22:26Z</dcterms:modified>
</cp:coreProperties>
</file>