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A93022A7-7032-46BA-B7F6-B76D85B0C3E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<sst xmlns="http://schemas.openxmlformats.org/spreadsheetml/2006/main" count="24" uniqueCount="22">
  <si>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</si>
  <si>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</si>
  <si>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</si>
  <si>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</si>
  <si>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</si>
  <si>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</si>
  <si>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</si>
  <si>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</si>
  <si>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</si>
  <si>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</si>
  <si>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</si>
  <si>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</si>
  <si>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</si>
  <si>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</si>
  <si>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</si>
  <si>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ВСЕГО:</t>
  </si>
  <si>
    <t xml:space="preserve">при   100%   сборе  оплаты  населения   за   текущий   ремонт   сумма  составляет </t>
  </si>
  <si>
    <t>ФОТ</t>
  </si>
  <si>
    <t>подъезды</t>
  </si>
  <si>
    <t>Ремонт  подъездов: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</si>
  <si>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12 по ул. Сидоренко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</si>
  <si>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Сидоренко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</si>
</sst>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7" fillId="0" borderId="9" xfId="0" applyFont="1" applyFill="1" applyBorder="1"/>
    <xf numFmtId="0" fontId="8" fillId="0" borderId="10" xfId="0" applyFont="1" applyFill="1" applyBorder="1"/>
    <xf numFmtId="0" fontId="7" fillId="0" borderId="8" xfId="0" applyFont="1" applyFill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tabSelected="1" workbookViewId="0">
      <selection sqref="A1:N13"/>
    </sheetView>
  </sheetViews>
  <sheetFormatPr defaultRowHeight="15" x14ac:dyDescent="0.25"/>
  <cols>
    <col min="13" max="13" width="19" customWidth="1"/>
    <col min="14" max="14" width="17.5703125" customWidth="1"/>
  </cols>
  <sheetData>
    <row r="2" spans="1:14" x14ac:dyDescent="0.25">
      <c r="D2" s="1" t="s">
        <v>20</v>
      </c>
      <c r="F2" s="2"/>
      <c r="J2" s="3" t="s">
        <v>0</v>
      </c>
      <c r="K2" s="4">
        <f>N12</f>
        <v>407205.7</v>
      </c>
      <c r="L2" s="3" t="s">
        <v>1</v>
      </c>
      <c r="M2" s="3"/>
    </row>
    <row r="3" spans="1:14" x14ac:dyDescent="0.25">
      <c r="D3" s="3" t="s">
        <v>16</v>
      </c>
      <c r="F3" s="2"/>
      <c r="K3" s="5">
        <v>147450</v>
      </c>
      <c r="L3" s="3" t="s">
        <v>1</v>
      </c>
    </row>
    <row r="5" spans="1:14" x14ac:dyDescent="0.25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 x14ac:dyDescent="0.25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 x14ac:dyDescent="0.25">
      <c r="A7" s="14"/>
      <c r="B7" s="32"/>
      <c r="C7" s="11"/>
      <c r="D7" s="14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 x14ac:dyDescent="0.25">
      <c r="A8" s="10">
        <v>1</v>
      </c>
      <c r="B8" s="33" t="s">
        <v>21</v>
      </c>
      <c r="C8" s="11"/>
      <c r="D8" s="14"/>
      <c r="E8" s="34" t="s">
        <v>19</v>
      </c>
      <c r="F8" s="16"/>
      <c r="G8" s="16"/>
      <c r="H8" s="16"/>
      <c r="I8" s="16"/>
      <c r="J8" s="14"/>
      <c r="K8" s="14"/>
      <c r="L8" s="16"/>
      <c r="M8" s="20"/>
      <c r="N8" s="14"/>
    </row>
    <row r="9" spans="1:14" x14ac:dyDescent="0.25">
      <c r="A9" s="10"/>
      <c r="B9" s="33"/>
      <c r="C9" s="11"/>
      <c r="D9" s="14"/>
      <c r="E9" s="21" t="s">
        <v>18</v>
      </c>
      <c r="F9" s="16"/>
      <c r="G9" s="16"/>
      <c r="H9" s="16"/>
      <c r="I9" s="16"/>
      <c r="J9" s="22" t="s">
        <v>14</v>
      </c>
      <c r="K9" s="14">
        <v>4</v>
      </c>
      <c r="L9" s="16"/>
      <c r="M9" s="20">
        <v>47657</v>
      </c>
      <c r="N9" s="23">
        <f>M9*K9</f>
        <v>190628</v>
      </c>
    </row>
    <row r="10" spans="1:14" x14ac:dyDescent="0.25">
      <c r="A10" s="14"/>
      <c r="B10" s="15"/>
      <c r="C10" s="17"/>
      <c r="D10" s="14"/>
      <c r="E10" s="24" t="s">
        <v>17</v>
      </c>
      <c r="F10" s="19"/>
      <c r="G10" s="19"/>
      <c r="H10" s="19"/>
      <c r="I10" s="19"/>
      <c r="J10" s="25" t="s">
        <v>14</v>
      </c>
      <c r="K10" s="26">
        <v>4</v>
      </c>
      <c r="L10" s="16"/>
      <c r="M10" s="20">
        <v>44889.75</v>
      </c>
      <c r="N10" s="14">
        <f>M10*K10</f>
        <v>179559</v>
      </c>
    </row>
    <row r="11" spans="1:14" x14ac:dyDescent="0.25">
      <c r="A11" s="10"/>
      <c r="B11" s="35"/>
      <c r="C11" s="11"/>
      <c r="D11" s="14"/>
      <c r="E11" s="27"/>
      <c r="F11" s="28"/>
      <c r="G11" s="28"/>
      <c r="H11" s="28"/>
      <c r="I11" s="28"/>
      <c r="J11" s="29"/>
      <c r="K11" s="30"/>
      <c r="L11" s="28"/>
      <c r="M11" s="16" t="s">
        <v>15</v>
      </c>
      <c r="N11" s="18">
        <f>SUM(N9:N10)</f>
        <v>370187</v>
      </c>
    </row>
    <row r="12" spans="1:14" x14ac:dyDescent="0.25">
      <c r="A12" s="10"/>
      <c r="B12" s="33"/>
      <c r="C12" s="11"/>
      <c r="D12" s="14"/>
      <c r="E12" s="16"/>
      <c r="F12" s="16"/>
      <c r="G12" s="16"/>
      <c r="H12" s="16"/>
      <c r="I12" s="16"/>
      <c r="J12" s="14"/>
      <c r="K12" s="14"/>
      <c r="L12" s="16"/>
      <c r="M12" s="31">
        <v>0.1</v>
      </c>
      <c r="N12" s="18">
        <f>N11*1.1</f>
        <v>407205.7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2023-03-15T22:52:41Z</dcterms:modified>
</cp:coreProperties>
</file>