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Гарант дейст." sheetId="3" r:id="rId1"/>
  </sheets>
  <calcPr calcId="124519"/>
</workbook>
</file>

<file path=xl/calcChain.xml><?xml version="1.0" encoding="utf-8"?>
<calcChain xmlns="http://schemas.openxmlformats.org/spreadsheetml/2006/main">
  <c r="F26" i="3"/>
  <c r="F25"/>
  <c r="F18"/>
  <c r="E12"/>
  <c r="F12" s="1"/>
  <c r="F32" s="1"/>
  <c r="E32"/>
  <c r="D3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<sst xmlns="http://schemas.openxmlformats.org/spreadsheetml/2006/main" count="63" uniqueCount="42">
  <si>
    <t>№ п/п</t>
  </si>
  <si>
    <t>Адрес</t>
  </si>
  <si>
    <t>Степень благоустройства</t>
  </si>
  <si>
    <t>Благоустроенные с водопроводом, канализацией, центр.отоплением и ГВС</t>
  </si>
  <si>
    <r>
      <t>Озерный б-р, 11</t>
    </r>
    <r>
      <rPr>
        <b/>
        <i/>
        <vertAlign val="superscript"/>
        <sz val="10"/>
        <rFont val="Arial"/>
        <family val="2"/>
        <charset val="204"/>
      </rPr>
      <t>Б</t>
    </r>
  </si>
  <si>
    <r>
      <t>Озерный б-р, 11</t>
    </r>
    <r>
      <rPr>
        <vertAlign val="superscript"/>
        <sz val="10"/>
        <rFont val="Arial"/>
        <family val="2"/>
        <charset val="204"/>
      </rPr>
      <t>В</t>
    </r>
  </si>
  <si>
    <r>
      <t>Постышева, 45</t>
    </r>
    <r>
      <rPr>
        <vertAlign val="superscript"/>
        <sz val="10"/>
        <rFont val="Arial"/>
        <family val="2"/>
        <charset val="204"/>
      </rPr>
      <t>А</t>
    </r>
  </si>
  <si>
    <t>Постышева, 45</t>
  </si>
  <si>
    <r>
      <t>Постышева, 45</t>
    </r>
    <r>
      <rPr>
        <vertAlign val="superscript"/>
        <sz val="10"/>
        <rFont val="Arial"/>
        <family val="2"/>
        <charset val="204"/>
      </rPr>
      <t>Б</t>
    </r>
  </si>
  <si>
    <t>Постышева, 47</t>
  </si>
  <si>
    <t>Постышева, 22</t>
  </si>
  <si>
    <t>Прспект Мира, 24</t>
  </si>
  <si>
    <r>
      <t>Прспект Мира, 24</t>
    </r>
    <r>
      <rPr>
        <vertAlign val="superscript"/>
        <sz val="10"/>
        <rFont val="Arial"/>
        <family val="2"/>
        <charset val="204"/>
      </rPr>
      <t>А</t>
    </r>
  </si>
  <si>
    <t>Прспект Мира, 26</t>
  </si>
  <si>
    <r>
      <t>Прспект Мира, 26</t>
    </r>
    <r>
      <rPr>
        <vertAlign val="superscript"/>
        <sz val="10"/>
        <rFont val="Arial"/>
        <family val="2"/>
        <charset val="204"/>
      </rPr>
      <t>А</t>
    </r>
  </si>
  <si>
    <t>Прспект Мира, 28</t>
  </si>
  <si>
    <t>Комсомольская, 6</t>
  </si>
  <si>
    <t>Комсомольская, 20</t>
  </si>
  <si>
    <t>Почтовый пер. 7</t>
  </si>
  <si>
    <t>Почтовый пер. 2</t>
  </si>
  <si>
    <t xml:space="preserve">Неблагоустроенные без водоснабжения, канализации и ГВС, с центр.отоплением </t>
  </si>
  <si>
    <t>Постышева, 21</t>
  </si>
  <si>
    <t>Постышева, 49</t>
  </si>
  <si>
    <t>Постышева, 51</t>
  </si>
  <si>
    <t>Прспект Мира, 30</t>
  </si>
  <si>
    <r>
      <t>Прспект Мира, 30</t>
    </r>
    <r>
      <rPr>
        <vertAlign val="superscript"/>
        <sz val="10"/>
        <rFont val="Arial"/>
        <family val="2"/>
        <charset val="204"/>
      </rPr>
      <t>А</t>
    </r>
  </si>
  <si>
    <r>
      <t>Прспект Мира, 30</t>
    </r>
    <r>
      <rPr>
        <vertAlign val="superscript"/>
        <sz val="10"/>
        <rFont val="Arial"/>
        <family val="2"/>
        <charset val="204"/>
      </rPr>
      <t>Б</t>
    </r>
  </si>
  <si>
    <t>Прспект Мира, 32</t>
  </si>
  <si>
    <t>Прспект Мира, 34</t>
  </si>
  <si>
    <t xml:space="preserve">Неблагоустроенные с водопроводом,без канализации и ГВС,с центр.отоплением </t>
  </si>
  <si>
    <r>
      <t>Общая площадь помещений,м</t>
    </r>
    <r>
      <rPr>
        <vertAlign val="superscript"/>
        <sz val="10"/>
        <rFont val="Arial"/>
        <family val="2"/>
        <charset val="204"/>
      </rPr>
      <t>2</t>
    </r>
  </si>
  <si>
    <t>в том числе</t>
  </si>
  <si>
    <t>жилая</t>
  </si>
  <si>
    <t>нежилая</t>
  </si>
  <si>
    <t>Итого</t>
  </si>
  <si>
    <t xml:space="preserve">Директор ООО "Гарант-Сервис"                                               </t>
  </si>
  <si>
    <t>Притула С.В.</t>
  </si>
  <si>
    <t>Исп. Федорцова И.С. тел.74-76-71</t>
  </si>
  <si>
    <t>находящихся в управлении управляющей организации  ООО " Гарант-Сервис"</t>
  </si>
  <si>
    <t>Перечень многоквартирных домов,</t>
  </si>
  <si>
    <t>на общем собрании собственников</t>
  </si>
  <si>
    <t xml:space="preserve">не принявших решение об изменении  размера платы за содержание и текущий ремонт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</si>
</sst>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vertAlign val="superscript"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16" workbookViewId="0">
      <selection activeCell="A34" sqref="A34:XFD36"/>
    </sheetView>
  </sheetViews>
  <sheetFormatPr defaultRowHeight="12.75"/>
  <cols>
    <col min="1" max="1" width="5.5703125" customWidth="1"/>
    <col min="2" max="2" width="19.140625" customWidth="1"/>
    <col min="3" max="3" width="38.28515625" customWidth="1"/>
    <col min="4" max="4" width="10.7109375" customWidth="1"/>
    <col min="5" max="6" width="10" customWidth="1"/>
  </cols>
  <sheetData>
    <row r="1" spans="1:6" ht="15">
      <c r="B1" s="14" t="s">
        <v>39</v>
      </c>
      <c r="C1" s="14"/>
      <c r="D1" s="14"/>
    </row>
    <row r="2" spans="1:6" ht="15">
      <c r="A2" s="14" t="s">
        <v>38</v>
      </c>
      <c r="B2" s="14"/>
      <c r="C2" s="14"/>
      <c r="D2" s="14"/>
      <c r="E2" s="14"/>
      <c r="F2" s="14"/>
    </row>
    <row r="3" spans="1:6" ht="14.25">
      <c r="A3" s="20" t="s">
        <v>41</v>
      </c>
      <c r="B3" s="20"/>
      <c r="C3" s="20"/>
      <c r="D3" s="20"/>
      <c r="E3" s="20"/>
      <c r="F3" s="20"/>
    </row>
    <row r="4" spans="1:6" ht="14.25">
      <c r="A4" s="7"/>
      <c r="B4" s="7"/>
      <c r="C4" s="8" t="s">
        <v>40</v>
      </c>
      <c r="D4" s="7"/>
      <c r="E4" s="7"/>
      <c r="F4" s="7"/>
    </row>
    <row r="5" spans="1:6">
      <c r="B5" s="19"/>
      <c r="C5" s="19"/>
    </row>
    <row r="6" spans="1:6" ht="38.25" customHeight="1">
      <c r="A6" s="10" t="s">
        <v>0</v>
      </c>
      <c r="B6" s="10" t="s">
        <v>1</v>
      </c>
      <c r="C6" s="12" t="s">
        <v>2</v>
      </c>
      <c r="D6" s="15" t="s">
        <v>30</v>
      </c>
      <c r="E6" s="17" t="s">
        <v>31</v>
      </c>
      <c r="F6" s="18"/>
    </row>
    <row r="7" spans="1:6">
      <c r="A7" s="11"/>
      <c r="B7" s="11"/>
      <c r="C7" s="13"/>
      <c r="D7" s="16"/>
      <c r="E7" s="5" t="s">
        <v>32</v>
      </c>
      <c r="F7" s="5" t="s">
        <v>33</v>
      </c>
    </row>
    <row r="8" spans="1:6" ht="25.5">
      <c r="A8" s="3">
        <v>1</v>
      </c>
      <c r="B8" s="1" t="s">
        <v>4</v>
      </c>
      <c r="C8" s="2" t="s">
        <v>3</v>
      </c>
      <c r="D8" s="4">
        <v>2824.8</v>
      </c>
      <c r="E8" s="4">
        <v>2824.8</v>
      </c>
      <c r="F8" s="1"/>
    </row>
    <row r="9" spans="1:6" ht="25.5">
      <c r="A9" s="3">
        <f>A8+1</f>
        <v>2</v>
      </c>
      <c r="B9" s="1" t="s">
        <v>5</v>
      </c>
      <c r="C9" s="2" t="s">
        <v>3</v>
      </c>
      <c r="D9" s="4">
        <v>2902.5</v>
      </c>
      <c r="E9" s="4">
        <v>2902.5</v>
      </c>
      <c r="F9" s="1"/>
    </row>
    <row r="10" spans="1:6" ht="25.5">
      <c r="A10" s="3">
        <f t="shared" ref="A10:A31" si="0">A9+1</f>
        <v>3</v>
      </c>
      <c r="B10" s="1" t="s">
        <v>21</v>
      </c>
      <c r="C10" s="2" t="s">
        <v>3</v>
      </c>
      <c r="D10" s="4">
        <v>2887.8</v>
      </c>
      <c r="E10" s="4">
        <v>2887.8</v>
      </c>
      <c r="F10" s="1"/>
    </row>
    <row r="11" spans="1:6" ht="25.5">
      <c r="A11" s="3">
        <f t="shared" si="0"/>
        <v>4</v>
      </c>
      <c r="B11" s="1" t="s">
        <v>10</v>
      </c>
      <c r="C11" s="2" t="s">
        <v>3</v>
      </c>
      <c r="D11" s="1">
        <v>1547.4</v>
      </c>
      <c r="E11" s="1">
        <v>784</v>
      </c>
      <c r="F11" s="1">
        <v>763.4</v>
      </c>
    </row>
    <row r="12" spans="1:6" ht="25.5">
      <c r="A12" s="3">
        <f t="shared" si="0"/>
        <v>5</v>
      </c>
      <c r="B12" s="1" t="s">
        <v>7</v>
      </c>
      <c r="C12" s="2" t="s">
        <v>3</v>
      </c>
      <c r="D12" s="4">
        <v>10240.1</v>
      </c>
      <c r="E12" s="1">
        <f>10240.1-76.4</f>
        <v>10163.700000000001</v>
      </c>
      <c r="F12" s="1">
        <f>D12-E12</f>
        <v>76.399999999999636</v>
      </c>
    </row>
    <row r="13" spans="1:6" ht="25.5">
      <c r="A13" s="3">
        <f t="shared" si="0"/>
        <v>6</v>
      </c>
      <c r="B13" s="1" t="s">
        <v>6</v>
      </c>
      <c r="C13" s="2" t="s">
        <v>3</v>
      </c>
      <c r="D13" s="4">
        <v>2955.7</v>
      </c>
      <c r="E13" s="4">
        <v>2955.7</v>
      </c>
      <c r="F13" s="1"/>
    </row>
    <row r="14" spans="1:6" ht="25.5">
      <c r="A14" s="3">
        <f t="shared" si="0"/>
        <v>7</v>
      </c>
      <c r="B14" s="1" t="s">
        <v>8</v>
      </c>
      <c r="C14" s="2" t="s">
        <v>3</v>
      </c>
      <c r="D14" s="4">
        <v>2943.8</v>
      </c>
      <c r="E14" s="1">
        <v>2943.8</v>
      </c>
      <c r="F14" s="1"/>
    </row>
    <row r="15" spans="1:6" ht="25.5">
      <c r="A15" s="3">
        <f t="shared" si="0"/>
        <v>8</v>
      </c>
      <c r="B15" s="1" t="s">
        <v>9</v>
      </c>
      <c r="C15" s="2" t="s">
        <v>3</v>
      </c>
      <c r="D15" s="4">
        <v>3927</v>
      </c>
      <c r="E15" s="4">
        <v>3927</v>
      </c>
      <c r="F15" s="1"/>
    </row>
    <row r="16" spans="1:6" ht="25.5">
      <c r="A16" s="3">
        <f t="shared" si="0"/>
        <v>9</v>
      </c>
      <c r="B16" s="1" t="s">
        <v>22</v>
      </c>
      <c r="C16" s="2" t="s">
        <v>3</v>
      </c>
      <c r="D16" s="1">
        <v>3975</v>
      </c>
      <c r="E16" s="1">
        <v>3975</v>
      </c>
      <c r="F16" s="1"/>
    </row>
    <row r="17" spans="1:6" ht="25.5">
      <c r="A17" s="3">
        <f t="shared" si="0"/>
        <v>10</v>
      </c>
      <c r="B17" s="1" t="s">
        <v>23</v>
      </c>
      <c r="C17" s="2" t="s">
        <v>3</v>
      </c>
      <c r="D17" s="1">
        <v>4350</v>
      </c>
      <c r="E17" s="1">
        <v>4350</v>
      </c>
      <c r="F17" s="1"/>
    </row>
    <row r="18" spans="1:6" ht="25.5">
      <c r="A18" s="3">
        <f t="shared" si="0"/>
        <v>11</v>
      </c>
      <c r="B18" s="1" t="s">
        <v>11</v>
      </c>
      <c r="C18" s="2" t="s">
        <v>3</v>
      </c>
      <c r="D18" s="1">
        <v>2806.6</v>
      </c>
      <c r="E18" s="1">
        <v>2753.7</v>
      </c>
      <c r="F18" s="1">
        <f t="shared" ref="F18:F26" si="1">D18-E18</f>
        <v>52.900000000000091</v>
      </c>
    </row>
    <row r="19" spans="1:6" ht="25.5">
      <c r="A19" s="3">
        <f t="shared" si="0"/>
        <v>12</v>
      </c>
      <c r="B19" s="1" t="s">
        <v>12</v>
      </c>
      <c r="C19" s="2" t="s">
        <v>3</v>
      </c>
      <c r="D19" s="1">
        <v>2888.5</v>
      </c>
      <c r="E19" s="1">
        <v>2888.5</v>
      </c>
      <c r="F19" s="1"/>
    </row>
    <row r="20" spans="1:6" ht="25.5">
      <c r="A20" s="3">
        <f t="shared" si="0"/>
        <v>13</v>
      </c>
      <c r="B20" s="1" t="s">
        <v>13</v>
      </c>
      <c r="C20" s="2" t="s">
        <v>3</v>
      </c>
      <c r="D20" s="1">
        <v>2851.3</v>
      </c>
      <c r="E20" s="1">
        <v>2851.3</v>
      </c>
      <c r="F20" s="1"/>
    </row>
    <row r="21" spans="1:6" ht="25.5">
      <c r="A21" s="3">
        <f t="shared" si="0"/>
        <v>14</v>
      </c>
      <c r="B21" s="1" t="s">
        <v>14</v>
      </c>
      <c r="C21" s="2" t="s">
        <v>3</v>
      </c>
      <c r="D21" s="1">
        <v>4293</v>
      </c>
      <c r="E21" s="1">
        <v>4293</v>
      </c>
      <c r="F21" s="1"/>
    </row>
    <row r="22" spans="1:6" ht="25.5">
      <c r="A22" s="3">
        <f t="shared" si="0"/>
        <v>15</v>
      </c>
      <c r="B22" s="1" t="s">
        <v>15</v>
      </c>
      <c r="C22" s="2" t="s">
        <v>3</v>
      </c>
      <c r="D22" s="4">
        <v>2865.7</v>
      </c>
      <c r="E22" s="4">
        <v>2865.7</v>
      </c>
      <c r="F22" s="1"/>
    </row>
    <row r="23" spans="1:6" ht="25.5">
      <c r="A23" s="3">
        <f t="shared" si="0"/>
        <v>16</v>
      </c>
      <c r="B23" s="1" t="s">
        <v>24</v>
      </c>
      <c r="C23" s="2" t="s">
        <v>3</v>
      </c>
      <c r="D23" s="1">
        <v>2894.3</v>
      </c>
      <c r="E23" s="1">
        <v>2894.3</v>
      </c>
      <c r="F23" s="1"/>
    </row>
    <row r="24" spans="1:6" ht="25.5">
      <c r="A24" s="3">
        <f t="shared" si="0"/>
        <v>17</v>
      </c>
      <c r="B24" s="1" t="s">
        <v>25</v>
      </c>
      <c r="C24" s="2" t="s">
        <v>3</v>
      </c>
      <c r="D24" s="1">
        <v>2892.3</v>
      </c>
      <c r="E24" s="1">
        <v>2892.3</v>
      </c>
      <c r="F24" s="1"/>
    </row>
    <row r="25" spans="1:6" ht="25.5">
      <c r="A25" s="3">
        <f t="shared" si="0"/>
        <v>18</v>
      </c>
      <c r="B25" s="1" t="s">
        <v>26</v>
      </c>
      <c r="C25" s="2" t="s">
        <v>3</v>
      </c>
      <c r="D25" s="4">
        <v>4293</v>
      </c>
      <c r="E25" s="1">
        <v>4185.7</v>
      </c>
      <c r="F25" s="1">
        <f t="shared" si="1"/>
        <v>107.30000000000018</v>
      </c>
    </row>
    <row r="26" spans="1:6" ht="25.5">
      <c r="A26" s="3">
        <f t="shared" si="0"/>
        <v>19</v>
      </c>
      <c r="B26" s="1" t="s">
        <v>27</v>
      </c>
      <c r="C26" s="2" t="s">
        <v>3</v>
      </c>
      <c r="D26" s="1">
        <v>2898.7</v>
      </c>
      <c r="E26" s="1">
        <v>2773.4</v>
      </c>
      <c r="F26" s="1">
        <f t="shared" si="1"/>
        <v>125.29999999999973</v>
      </c>
    </row>
    <row r="27" spans="1:6" ht="25.5">
      <c r="A27" s="3">
        <f t="shared" si="0"/>
        <v>20</v>
      </c>
      <c r="B27" s="1" t="s">
        <v>28</v>
      </c>
      <c r="C27" s="2" t="s">
        <v>3</v>
      </c>
      <c r="D27" s="1">
        <v>2929.5</v>
      </c>
      <c r="E27" s="1">
        <v>2929.5</v>
      </c>
      <c r="F27" s="1"/>
    </row>
    <row r="28" spans="1:6" ht="29.25" customHeight="1">
      <c r="A28" s="3">
        <f t="shared" si="0"/>
        <v>21</v>
      </c>
      <c r="B28" s="1" t="s">
        <v>16</v>
      </c>
      <c r="C28" s="2" t="s">
        <v>29</v>
      </c>
      <c r="D28" s="1">
        <v>612.4</v>
      </c>
      <c r="E28" s="1">
        <v>612.4</v>
      </c>
      <c r="F28" s="1"/>
    </row>
    <row r="29" spans="1:6" ht="26.25" customHeight="1">
      <c r="A29" s="3">
        <f t="shared" si="0"/>
        <v>22</v>
      </c>
      <c r="B29" s="1" t="s">
        <v>17</v>
      </c>
      <c r="C29" s="2" t="s">
        <v>20</v>
      </c>
      <c r="D29" s="1">
        <v>636.9</v>
      </c>
      <c r="E29" s="1">
        <v>636.9</v>
      </c>
      <c r="F29" s="1"/>
    </row>
    <row r="30" spans="1:6" ht="24.75" customHeight="1">
      <c r="A30" s="3">
        <f t="shared" si="0"/>
        <v>23</v>
      </c>
      <c r="B30" s="1" t="s">
        <v>19</v>
      </c>
      <c r="C30" s="2" t="s">
        <v>20</v>
      </c>
      <c r="D30" s="1">
        <v>568.5</v>
      </c>
      <c r="E30" s="1">
        <v>568.5</v>
      </c>
      <c r="F30" s="1"/>
    </row>
    <row r="31" spans="1:6" ht="25.5" customHeight="1">
      <c r="A31" s="3">
        <f t="shared" si="0"/>
        <v>24</v>
      </c>
      <c r="B31" s="1" t="s">
        <v>18</v>
      </c>
      <c r="C31" s="2" t="s">
        <v>20</v>
      </c>
      <c r="D31" s="1">
        <v>680.72</v>
      </c>
      <c r="E31" s="1">
        <v>680.72</v>
      </c>
      <c r="F31" s="1"/>
    </row>
    <row r="32" spans="1:6" ht="20.25" customHeight="1">
      <c r="A32" s="1"/>
      <c r="B32" s="1" t="s">
        <v>34</v>
      </c>
      <c r="C32" s="1"/>
      <c r="D32" s="6">
        <f>SUM(D8:D31)</f>
        <v>72665.51999999999</v>
      </c>
      <c r="E32" s="6">
        <f t="shared" ref="E32:F32" si="2">SUM(E8:E31)</f>
        <v>71540.219999999987</v>
      </c>
      <c r="F32" s="6">
        <f t="shared" si="2"/>
        <v>1125.2999999999997</v>
      </c>
    </row>
    <row r="34" spans="1:4" hidden="1">
      <c r="B34" t="s">
        <v>35</v>
      </c>
      <c r="D34" t="s">
        <v>36</v>
      </c>
    </row>
    <row r="35" spans="1:4" hidden="1"/>
    <row r="36" spans="1:4" hidden="1">
      <c r="A36" s="9" t="s">
        <v>37</v>
      </c>
    </row>
  </sheetData>
  <mergeCells count="9">
    <mergeCell ref="A6:A7"/>
    <mergeCell ref="B6:B7"/>
    <mergeCell ref="C6:C7"/>
    <mergeCell ref="A2:F2"/>
    <mergeCell ref="B1:D1"/>
    <mergeCell ref="D6:D7"/>
    <mergeCell ref="E6:F6"/>
    <mergeCell ref="B5:C5"/>
    <mergeCell ref="A3:F3"/>
  </mergeCells>
  <phoneticPr fontId="0" type="noConversion"/>
  <pageMargins left="0.54" right="0.17" top="0.46" bottom="0.18" header="0.33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Гарант дейст.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User01</cp:lastModifiedBy>
  <cp:lastPrinted>2013-12-05T00:43:44Z</cp:lastPrinted>
  <dcterms:created xsi:type="dcterms:W3CDTF">1996-10-08T23:32:33Z</dcterms:created>
  <dcterms:modified xsi:type="dcterms:W3CDTF">2013-12-24T23:21:28Z</dcterms:modified>
</cp:coreProperties>
</file>